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Прил.1 " sheetId="1" r:id="rId1"/>
  </sheets>
  <externalReferences>
    <externalReference r:id="rId4"/>
  </externalReferences>
  <definedNames>
    <definedName name="_xlnm.Print_Titles" localSheetId="0">'Прил.1 '!$8:$8</definedName>
    <definedName name="_xlnm.Print_Area" localSheetId="0">'Прил.1 '!$A$1:$H$14</definedName>
  </definedNames>
  <calcPr fullCalcOnLoad="1"/>
</workbook>
</file>

<file path=xl/sharedStrings.xml><?xml version="1.0" encoding="utf-8"?>
<sst xmlns="http://schemas.openxmlformats.org/spreadsheetml/2006/main" count="24" uniqueCount="21">
  <si>
    <t>Отчет</t>
  </si>
  <si>
    <t>об объеме финансовых ресурсов муниципальной  программы Тисульского муниципального округа</t>
  </si>
  <si>
    <t>«Управление муниципальными  финансами Тисульского муниципального округа»</t>
  </si>
  <si>
    <t>за 2021 год</t>
  </si>
  <si>
    <t xml:space="preserve">Наименование муниципальной  программы Тисульского муниципального округа, подпрограммы, мероприятия
</t>
  </si>
  <si>
    <t>Источник финансирования</t>
  </si>
  <si>
    <t>Код целевой статьи расходов</t>
  </si>
  <si>
    <t>Код цели</t>
  </si>
  <si>
    <t>Объем финансовых ресурсов, тыс. рублей</t>
  </si>
  <si>
    <t xml:space="preserve">сводная бюджетная роспись, план года
</t>
  </si>
  <si>
    <t xml:space="preserve">кассовое исполнение
</t>
  </si>
  <si>
    <t>возврат неиспользованных бюджетных средств отчетного года в текущем году</t>
  </si>
  <si>
    <t xml:space="preserve">процент исполнения плана
(графа 6 - графа 7) / графа 5 * 100%
</t>
  </si>
  <si>
    <t xml:space="preserve">Муниципальная программа «Управление муниципальными финансами Тисульского муниципального округа» </t>
  </si>
  <si>
    <t>Всего</t>
  </si>
  <si>
    <t>19 0 00 00000</t>
  </si>
  <si>
    <t>Местный бюджет</t>
  </si>
  <si>
    <t>областной бюджет</t>
  </si>
  <si>
    <t>Процентные платежи по муниципальному долгу</t>
  </si>
  <si>
    <t>19 0 00 10920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</si>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</sst>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4" fontId="30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164" fontId="46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vertical="center" wrapText="1"/>
    </xf>
    <xf numFmtId="49" fontId="48" fillId="0" borderId="12" xfId="0" applyNumberFormat="1" applyFont="1" applyBorder="1" applyAlignment="1">
      <alignment horizont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vertical="center" wrapText="1"/>
    </xf>
    <xf numFmtId="49" fontId="49" fillId="0" borderId="12" xfId="0" applyNumberFormat="1" applyFont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64" fontId="46" fillId="0" borderId="12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Fill="1" applyAlignment="1">
      <alignment/>
    </xf>
    <xf numFmtId="0" fontId="46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46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justify" vertical="center"/>
    </xf>
    <xf numFmtId="0" fontId="49" fillId="0" borderId="0" xfId="0" applyFont="1" applyFill="1" applyAlignment="1">
      <alignment horizontal="justify" vertical="center"/>
    </xf>
    <xf numFmtId="0" fontId="4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9" fillId="0" borderId="0" xfId="0" applyFont="1" applyFill="1" applyAlignment="1">
      <alignment horizontal="left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инансовый 4" xfId="74"/>
    <cellStyle name="Финансовый 5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45;&#1046;&#1045;&#1052;&#1045;&#1057;&#1071;&#1063;&#1053;&#1040;&#1071;%20&#1054;&#1058;&#1063;&#1045;&#1058;&#1053;&#1054;&#1057;&#1058;&#1068;%20&#1072;&#1085;&#1072;&#1083;&#1080;&#1090;&#1080;&#1082;&#1072;%20&#1076;&#1083;&#1103;%20&#1089;&#1072;&#1081;&#1090;&#1072;\&#1054;&#1090;&#1095;&#1077;&#1090;&#1085;&#1086;&#1089;&#1090;&#1100;%202021&#1075;\&#1059;&#1087;&#1088;&#1072;&#1074;&#1083;&#1077;&#1085;&#1080;&#1077;%20&#1084;&#1091;&#1085;&#1080;&#1094;&#1080;&#1087;&#1072;&#1083;&#1100;&#1085;&#1099;&#1084;&#1080;%20&#1092;&#1080;&#1085;&#1072;&#1085;&#1089;&#1072;&#1084;&#1080;\&#1054;&#1090;&#1095;&#1077;&#1090;%20&#1086;&#1073;%20&#1086;&#1073;&#1098;&#1077;&#1084;&#1077;%20&#1092;&#1080;&#1085;&#1072;&#1085;&#1089;&#1086;&#1074;&#1099;&#1093;%20&#1088;&#1077;&#1089;&#1091;&#1088;&#1089;&#1086;&#1074;%20&#1079;&#1072;%202021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 (2020)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90" zoomScaleSheetLayoutView="90" zoomScalePageLayoutView="0" workbookViewId="0" topLeftCell="A1">
      <selection activeCell="S8" sqref="S8"/>
    </sheetView>
  </sheetViews>
  <sheetFormatPr defaultColWidth="9.140625" defaultRowHeight="15"/>
  <cols>
    <col min="1" max="1" width="49.8515625" style="2" customWidth="1"/>
    <col min="2" max="2" width="19.7109375" style="2" customWidth="1"/>
    <col min="3" max="3" width="14.28125" style="30" customWidth="1"/>
    <col min="4" max="4" width="7.00390625" style="30" customWidth="1"/>
    <col min="5" max="6" width="14.8515625" style="2" customWidth="1"/>
    <col min="7" max="7" width="11.7109375" style="2" customWidth="1"/>
    <col min="8" max="8" width="12.00390625" style="2" customWidth="1"/>
    <col min="9" max="9" width="7.140625" style="2" customWidth="1"/>
    <col min="10" max="10" width="18.7109375" style="2" customWidth="1"/>
    <col min="11" max="11" width="15.28125" style="2" customWidth="1"/>
    <col min="12" max="23" width="9.140625" style="2" customWidth="1"/>
    <col min="24" max="16384" width="9.14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6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6.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16.5" customHeight="1">
      <c r="A4" s="1" t="s">
        <v>3</v>
      </c>
      <c r="B4" s="1"/>
      <c r="C4" s="1"/>
      <c r="D4" s="1"/>
      <c r="E4" s="1"/>
      <c r="F4" s="1"/>
      <c r="G4" s="1"/>
      <c r="H4" s="1"/>
    </row>
    <row r="6" spans="1:8" ht="18" customHeight="1">
      <c r="A6" s="5" t="s">
        <v>4</v>
      </c>
      <c r="B6" s="5" t="s">
        <v>5</v>
      </c>
      <c r="C6" s="6" t="s">
        <v>6</v>
      </c>
      <c r="D6" s="6" t="s">
        <v>7</v>
      </c>
      <c r="E6" s="7" t="s">
        <v>8</v>
      </c>
      <c r="F6" s="7"/>
      <c r="G6" s="7"/>
      <c r="H6" s="7"/>
    </row>
    <row r="7" spans="1:8" ht="141.75" customHeight="1">
      <c r="A7" s="8"/>
      <c r="B7" s="9"/>
      <c r="C7" s="10"/>
      <c r="D7" s="11"/>
      <c r="E7" s="12" t="s">
        <v>9</v>
      </c>
      <c r="F7" s="12" t="s">
        <v>10</v>
      </c>
      <c r="G7" s="12" t="s">
        <v>11</v>
      </c>
      <c r="H7" s="12" t="s">
        <v>12</v>
      </c>
    </row>
    <row r="8" spans="1:8" ht="15.75">
      <c r="A8" s="13">
        <v>1</v>
      </c>
      <c r="B8" s="13">
        <f>A8+1</f>
        <v>2</v>
      </c>
      <c r="C8" s="13">
        <f>B8+1</f>
        <v>3</v>
      </c>
      <c r="D8" s="13">
        <f>C8+1</f>
        <v>4</v>
      </c>
      <c r="E8" s="13">
        <f>D8+1</f>
        <v>5</v>
      </c>
      <c r="F8" s="13">
        <f>E8+1</f>
        <v>6</v>
      </c>
      <c r="G8" s="13">
        <f>F8+1</f>
        <v>7</v>
      </c>
      <c r="H8" s="13">
        <f>G8+1</f>
        <v>8</v>
      </c>
    </row>
    <row r="9" spans="1:8" ht="15.75">
      <c r="A9" s="14" t="s">
        <v>13</v>
      </c>
      <c r="B9" s="15" t="s">
        <v>14</v>
      </c>
      <c r="C9" s="16" t="s">
        <v>15</v>
      </c>
      <c r="D9" s="17"/>
      <c r="E9" s="18">
        <f>+E10+E11</f>
        <v>8</v>
      </c>
      <c r="F9" s="18">
        <f>+F10+F11</f>
        <v>7.3</v>
      </c>
      <c r="G9" s="18"/>
      <c r="H9" s="19">
        <f>SUM(F9-G9)/E9*100</f>
        <v>91.25</v>
      </c>
    </row>
    <row r="10" spans="1:8" ht="31.5">
      <c r="A10" s="20"/>
      <c r="B10" s="15" t="s">
        <v>16</v>
      </c>
      <c r="C10" s="17"/>
      <c r="D10" s="17"/>
      <c r="E10" s="18">
        <v>8</v>
      </c>
      <c r="F10" s="18">
        <v>7.3</v>
      </c>
      <c r="G10" s="18"/>
      <c r="H10" s="19">
        <f>SUM(F10-G10)/E10*100</f>
        <v>91.25</v>
      </c>
    </row>
    <row r="11" spans="1:8" ht="73.5" customHeight="1">
      <c r="A11" s="21"/>
      <c r="B11" s="15" t="s">
        <v>17</v>
      </c>
      <c r="C11" s="17"/>
      <c r="D11" s="17"/>
      <c r="E11" s="18">
        <f>+E14</f>
        <v>0</v>
      </c>
      <c r="F11" s="18">
        <f>+F14</f>
        <v>0</v>
      </c>
      <c r="G11" s="18"/>
      <c r="H11" s="18">
        <f>+H14</f>
        <v>0</v>
      </c>
    </row>
    <row r="12" spans="1:10" ht="15.75">
      <c r="A12" s="22" t="s">
        <v>18</v>
      </c>
      <c r="B12" s="23" t="s">
        <v>14</v>
      </c>
      <c r="C12" s="24" t="s">
        <v>19</v>
      </c>
      <c r="D12" s="25"/>
      <c r="E12" s="26">
        <f>SUM(E13:E14)</f>
        <v>8</v>
      </c>
      <c r="F12" s="26">
        <f>SUM(F13:F14)</f>
        <v>7.3</v>
      </c>
      <c r="G12" s="26"/>
      <c r="H12" s="27">
        <f>SUM(F12-G12)/E12*100</f>
        <v>91.25</v>
      </c>
      <c r="J12" s="28"/>
    </row>
    <row r="13" spans="1:10" ht="15.75">
      <c r="A13" s="22"/>
      <c r="B13" s="23" t="s">
        <v>16</v>
      </c>
      <c r="C13" s="25"/>
      <c r="D13" s="25"/>
      <c r="E13" s="26">
        <v>8</v>
      </c>
      <c r="F13" s="26">
        <v>7.3</v>
      </c>
      <c r="G13" s="26"/>
      <c r="H13" s="27">
        <f>SUM(F13-G13)/E13*100</f>
        <v>91.25</v>
      </c>
      <c r="J13" s="28"/>
    </row>
    <row r="14" spans="1:8" ht="117.75" customHeight="1">
      <c r="A14" s="22"/>
      <c r="B14" s="23" t="s">
        <v>17</v>
      </c>
      <c r="C14" s="25"/>
      <c r="D14" s="25"/>
      <c r="E14" s="26">
        <v>0</v>
      </c>
      <c r="F14" s="26">
        <v>0</v>
      </c>
      <c r="G14" s="26"/>
      <c r="H14" s="27">
        <v>0</v>
      </c>
    </row>
    <row r="16" ht="21.75" customHeight="1">
      <c r="A16" s="29"/>
    </row>
    <row r="17" spans="1:10" ht="15.75">
      <c r="A17" s="31"/>
      <c r="B17" s="31"/>
      <c r="G17" s="32"/>
      <c r="H17" s="32"/>
      <c r="J17" s="33" t="s">
        <v>20</v>
      </c>
    </row>
    <row r="18" spans="1:10" ht="15.75">
      <c r="A18" s="31"/>
      <c r="B18" s="31"/>
      <c r="G18" s="34"/>
      <c r="H18" s="34"/>
      <c r="J18" s="33"/>
    </row>
    <row r="19" spans="1:10" ht="15.75">
      <c r="A19" s="31"/>
      <c r="B19" s="31"/>
      <c r="G19" s="34"/>
      <c r="H19" s="34"/>
      <c r="J19" s="33"/>
    </row>
    <row r="20" spans="1:10" ht="15.75">
      <c r="A20" s="31"/>
      <c r="B20" s="31"/>
      <c r="G20" s="34"/>
      <c r="H20" s="34"/>
      <c r="J20" s="33"/>
    </row>
    <row r="21" spans="1:10" ht="15.75">
      <c r="A21" s="31"/>
      <c r="B21" s="31"/>
      <c r="G21" s="34"/>
      <c r="H21" s="34"/>
      <c r="J21" s="33"/>
    </row>
    <row r="22" spans="1:10" ht="15.75">
      <c r="A22" s="31"/>
      <c r="B22" s="31"/>
      <c r="G22" s="34"/>
      <c r="H22" s="34"/>
      <c r="J22" s="33"/>
    </row>
    <row r="23" spans="1:10" ht="15.75">
      <c r="A23" s="31"/>
      <c r="B23" s="31"/>
      <c r="G23" s="34"/>
      <c r="H23" s="34"/>
      <c r="J23" s="33"/>
    </row>
    <row r="24" spans="1:10" ht="15.75">
      <c r="A24" s="31"/>
      <c r="B24" s="31"/>
      <c r="G24" s="34"/>
      <c r="H24" s="34"/>
      <c r="J24" s="33"/>
    </row>
    <row r="25" spans="1:10" ht="15.75">
      <c r="A25" s="31"/>
      <c r="B25" s="31"/>
      <c r="G25" s="34"/>
      <c r="H25" s="34"/>
      <c r="J25" s="33"/>
    </row>
    <row r="26" spans="1:10" ht="15.75">
      <c r="A26" s="31"/>
      <c r="B26" s="31"/>
      <c r="G26" s="34"/>
      <c r="H26" s="34"/>
      <c r="J26" s="33"/>
    </row>
    <row r="27" spans="1:10" ht="16.5" customHeight="1">
      <c r="A27" s="31"/>
      <c r="B27" s="31"/>
      <c r="J27" s="33"/>
    </row>
    <row r="28" ht="15.75">
      <c r="A28" s="35"/>
    </row>
    <row r="29" spans="1:8" ht="15.75">
      <c r="A29" s="36"/>
      <c r="B29" s="37"/>
      <c r="C29" s="38"/>
      <c r="D29" s="38"/>
      <c r="E29" s="37"/>
      <c r="F29" s="37"/>
      <c r="G29" s="37"/>
      <c r="H29" s="37"/>
    </row>
    <row r="30" spans="1:8" ht="15.75">
      <c r="A30" s="39"/>
      <c r="B30" s="39"/>
      <c r="C30" s="39"/>
      <c r="D30" s="39"/>
      <c r="E30" s="39"/>
      <c r="F30" s="39"/>
      <c r="G30" s="39"/>
      <c r="H30" s="39"/>
    </row>
  </sheetData>
  <sheetProtection/>
  <mergeCells count="13">
    <mergeCell ref="A9:A11"/>
    <mergeCell ref="A12:A14"/>
    <mergeCell ref="G17:H17"/>
    <mergeCell ref="A30:H30"/>
    <mergeCell ref="A1:H1"/>
    <mergeCell ref="A2:H2"/>
    <mergeCell ref="A3:H3"/>
    <mergeCell ref="A4:H4"/>
    <mergeCell ref="A6:A7"/>
    <mergeCell ref="B6:B7"/>
    <mergeCell ref="C6:C7"/>
    <mergeCell ref="D6:D7"/>
    <mergeCell ref="E6:H6"/>
  </mergeCells>
  <printOptions/>
  <pageMargins left="0.9055118110236221" right="0.31496062992125984" top="0.5511811023622047" bottom="0.35433070866141736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Anait</dc:creator>
  <cp:keywords/>
  <dc:description/>
  <cp:lastModifiedBy>Anait</cp:lastModifiedBy>
  <dcterms:created xsi:type="dcterms:W3CDTF">2022-02-22T11:54:51Z</dcterms:created>
  <dcterms:modified xsi:type="dcterms:W3CDTF">2022-02-22T12:01:46Z</dcterms:modified>
  <cp:category/>
  <cp:version/>
  <cp:contentType/>
  <cp:contentStatus/>
</cp:coreProperties>
</file>