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01.04.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<sst xmlns="http://schemas.openxmlformats.org/spreadsheetml/2006/main" count="26" uniqueCount="26">
  <si>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ИНФОРМАЦИЯ</t>
  </si>
  <si>
    <t>об исполнении бюджета Тисульского муниципального округа по расходам в разрезе муниципальных программ и непрограммных направлений деятельности в сравнении с соответствующим периодом прошлого года</t>
  </si>
  <si>
    <t>на 1 апреля 2022 года</t>
  </si>
  <si>
    <t>Ед. измерения:</t>
  </si>
  <si>
    <t>тыс. руб.</t>
  </si>
  <si>
    <t>Наименование</t>
  </si>
  <si>
    <t>исполнено на</t>
  </si>
  <si>
    <t>% исполнения</t>
  </si>
  <si>
    <t>01.04.2021г</t>
  </si>
  <si>
    <t>01.04.2022г</t>
  </si>
  <si>
    <t>ИТОГО</t>
  </si>
  <si>
    <t>Социальная поддержка населения Тисульского муниципального округа</t>
  </si>
  <si>
    <t>Жилищная и социальная инфраструктура Тисульского муниципального округа</t>
  </si>
  <si>
    <t>Жилищно-коммунальный и дорожный комплекс, энергосбережение и повышение энергоэффективности Тисульского муниципального округа</t>
  </si>
  <si>
    <t>Развитие системы образования Тисульского муниципального округа</t>
  </si>
  <si>
    <t xml:space="preserve">Молодежь, спорт и туризм Тисульского муниципального округа </t>
  </si>
  <si>
    <t>Культура Тисульского муниципального округа</t>
  </si>
  <si>
    <t>Имущественный комплекс Тисульского муниципального округа</t>
  </si>
  <si>
    <t>Формирование современной городской среды</t>
  </si>
  <si>
    <t>Развитие субъектов малого и среднего предпринимательства Тисульского муниципального округа</t>
  </si>
  <si>
    <t>Управление муниципальными финансами Тисульского муниципального округа</t>
  </si>
  <si>
    <t>более 100</t>
  </si>
  <si>
    <t>Повышение эффективности деятельности администрации Тисульского муниципального округа</t>
  </si>
  <si>
    <t>Повышение эффективности деятельности управления по жизнеобеспечению и территориальному развитию Тисульского муниципального округа администрации Тисульского муниципального округа</t>
  </si>
  <si>
    <t>Комплексное развитие сельских территорий</t>
  </si>
  <si>
    <t>Непрограммное направление деятельности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</si>
</sst>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4" fontId="41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0" borderId="14" xfId="0" applyFont="1" applyBorder="1" applyAlignment="1">
      <alignment wrapText="1"/>
    </xf>
    <xf numFmtId="4" fontId="40" fillId="0" borderId="14" xfId="0" applyNumberFormat="1" applyFont="1" applyBorder="1" applyAlignment="1">
      <alignment horizontal="right" wrapText="1"/>
    </xf>
    <xf numFmtId="164" fontId="30" fillId="0" borderId="14" xfId="0" applyNumberFormat="1" applyFont="1" applyBorder="1" applyAlignment="1">
      <alignment/>
    </xf>
    <xf numFmtId="0" fontId="43" fillId="0" borderId="14" xfId="0" applyFont="1" applyBorder="1" applyAlignment="1">
      <alignment horizontal="left" vertical="center" wrapText="1" readingOrder="1"/>
    </xf>
    <xf numFmtId="4" fontId="41" fillId="0" borderId="14" xfId="0" applyNumberFormat="1" applyFont="1" applyBorder="1" applyAlignment="1">
      <alignment horizontal="right" wrapText="1"/>
    </xf>
    <xf numFmtId="164" fontId="0" fillId="0" borderId="14" xfId="0" applyNumberForma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0">
      <selection activeCell="I15" sqref="I15"/>
    </sheetView>
  </sheetViews>
  <sheetFormatPr defaultColWidth="9.140625" defaultRowHeight="15"/>
  <cols>
    <col min="1" max="1" width="40.00390625" style="0" customWidth="1"/>
    <col min="2" max="2" width="19.8515625" style="0" customWidth="1"/>
    <col min="3" max="3" width="19.7109375" style="0" customWidth="1"/>
    <col min="4" max="4" width="13.8515625" style="0" customWidth="1"/>
    <col min="6" max="6" width="12.7109375" style="0" customWidth="1"/>
  </cols>
  <sheetData>
    <row r="1" spans="1:3" ht="15">
      <c r="A1" s="1" t="s">
        <v>0</v>
      </c>
      <c r="B1" s="1"/>
      <c r="C1" s="1"/>
    </row>
    <row r="2" spans="1:3" ht="51" customHeight="1">
      <c r="A2" s="2" t="s">
        <v>1</v>
      </c>
      <c r="B2" s="2"/>
      <c r="C2" s="2"/>
    </row>
    <row r="3" spans="1:3" ht="15">
      <c r="A3" s="3" t="s">
        <v>2</v>
      </c>
      <c r="B3" s="3"/>
      <c r="C3" s="3"/>
    </row>
    <row r="4" spans="1:3" ht="15">
      <c r="A4" s="4"/>
      <c r="B4" s="5"/>
      <c r="C4" s="5"/>
    </row>
    <row r="5" spans="1:3" ht="15">
      <c r="A5" s="4" t="s">
        <v>3</v>
      </c>
      <c r="B5" s="5" t="s">
        <v>4</v>
      </c>
      <c r="C5" s="6"/>
    </row>
    <row r="6" spans="1:4" ht="90" customHeight="1">
      <c r="A6" s="7" t="s">
        <v>5</v>
      </c>
      <c r="B6" s="8" t="s">
        <v>6</v>
      </c>
      <c r="C6" s="9"/>
      <c r="D6" s="10" t="s">
        <v>7</v>
      </c>
    </row>
    <row r="7" spans="1:4" ht="15">
      <c r="A7" s="11"/>
      <c r="B7" s="12" t="s">
        <v>8</v>
      </c>
      <c r="C7" s="13" t="s">
        <v>9</v>
      </c>
      <c r="D7" s="14"/>
    </row>
    <row r="8" spans="1:4" ht="15">
      <c r="A8" s="15" t="s">
        <v>10</v>
      </c>
      <c r="B8" s="16">
        <f>SUM(B9:B22)</f>
        <v>207534.30000000005</v>
      </c>
      <c r="C8" s="16">
        <f>SUM(C9:C22)</f>
        <v>263910.1</v>
      </c>
      <c r="D8" s="17">
        <f>C8/B8*100</f>
        <v>127.16456990483016</v>
      </c>
    </row>
    <row r="9" spans="1:4" ht="36" customHeight="1">
      <c r="A9" s="18" t="s">
        <v>11</v>
      </c>
      <c r="B9" s="19">
        <v>26473.8</v>
      </c>
      <c r="C9" s="19">
        <v>28267.7</v>
      </c>
      <c r="D9" s="20">
        <f>C9/B9*100</f>
        <v>106.77613338470489</v>
      </c>
    </row>
    <row r="10" spans="1:4" ht="26.25" customHeight="1">
      <c r="A10" s="18" t="s">
        <v>12</v>
      </c>
      <c r="B10" s="19">
        <v>0</v>
      </c>
      <c r="C10" s="19">
        <v>360</v>
      </c>
      <c r="D10" s="20"/>
    </row>
    <row r="11" spans="1:4" ht="51.75" customHeight="1">
      <c r="A11" s="18" t="s">
        <v>13</v>
      </c>
      <c r="B11" s="19">
        <v>2528.3</v>
      </c>
      <c r="C11" s="19">
        <v>15038.9</v>
      </c>
      <c r="D11" s="20">
        <f aca="true" t="shared" si="0" ref="D11:D19">C11/B11*100</f>
        <v>594.8226080765731</v>
      </c>
    </row>
    <row r="12" spans="1:4" ht="30.75" customHeight="1">
      <c r="A12" s="18" t="s">
        <v>14</v>
      </c>
      <c r="B12" s="19">
        <v>120931.3</v>
      </c>
      <c r="C12" s="19">
        <v>146794.8</v>
      </c>
      <c r="D12" s="20">
        <f t="shared" si="0"/>
        <v>121.38693621915913</v>
      </c>
    </row>
    <row r="13" spans="1:4" ht="26.25" customHeight="1">
      <c r="A13" s="18" t="s">
        <v>15</v>
      </c>
      <c r="B13" s="19">
        <v>38.5</v>
      </c>
      <c r="C13" s="19">
        <v>63.8</v>
      </c>
      <c r="D13" s="20">
        <f t="shared" si="0"/>
        <v>165.7142857142857</v>
      </c>
    </row>
    <row r="14" spans="1:4" ht="22.5" customHeight="1">
      <c r="A14" s="18" t="s">
        <v>16</v>
      </c>
      <c r="B14" s="19">
        <v>31253.2</v>
      </c>
      <c r="C14" s="19">
        <v>40296.1</v>
      </c>
      <c r="D14" s="20">
        <f t="shared" si="0"/>
        <v>128.9343171259263</v>
      </c>
    </row>
    <row r="15" spans="1:4" ht="26.25" customHeight="1">
      <c r="A15" s="18" t="s">
        <v>17</v>
      </c>
      <c r="B15" s="19">
        <v>765.7</v>
      </c>
      <c r="C15" s="19">
        <v>802.2</v>
      </c>
      <c r="D15" s="20">
        <f t="shared" si="0"/>
        <v>104.76687997910408</v>
      </c>
    </row>
    <row r="16" spans="1:4" ht="21" customHeight="1">
      <c r="A16" s="18" t="s">
        <v>18</v>
      </c>
      <c r="B16" s="19">
        <v>0</v>
      </c>
      <c r="C16" s="19">
        <v>0</v>
      </c>
      <c r="D16" s="20"/>
    </row>
    <row r="17" spans="1:4" ht="38.25">
      <c r="A17" s="18" t="s">
        <v>19</v>
      </c>
      <c r="B17" s="19">
        <v>0</v>
      </c>
      <c r="C17" s="19">
        <v>0</v>
      </c>
      <c r="D17" s="20">
        <v>0</v>
      </c>
    </row>
    <row r="18" spans="1:4" ht="27.75" customHeight="1">
      <c r="A18" s="18" t="s">
        <v>20</v>
      </c>
      <c r="B18" s="19">
        <v>1.2</v>
      </c>
      <c r="C18" s="19">
        <v>1962.3</v>
      </c>
      <c r="D18" s="20" t="s">
        <v>21</v>
      </c>
    </row>
    <row r="19" spans="1:4" ht="40.5" customHeight="1">
      <c r="A19" s="18" t="s">
        <v>22</v>
      </c>
      <c r="B19" s="19">
        <v>7318.2</v>
      </c>
      <c r="C19" s="19">
        <v>9726.4</v>
      </c>
      <c r="D19" s="20">
        <f t="shared" si="0"/>
        <v>132.90699898882238</v>
      </c>
    </row>
    <row r="20" spans="1:4" ht="71.25" customHeight="1">
      <c r="A20" s="18" t="s">
        <v>23</v>
      </c>
      <c r="B20" s="19">
        <v>15076</v>
      </c>
      <c r="C20" s="19">
        <v>17420.3</v>
      </c>
      <c r="D20" s="20">
        <f>C20/B20*100</f>
        <v>115.54988060493498</v>
      </c>
    </row>
    <row r="21" spans="1:4" ht="71.25" customHeight="1">
      <c r="A21" s="18" t="s">
        <v>24</v>
      </c>
      <c r="B21" s="19">
        <v>0</v>
      </c>
      <c r="C21" s="19">
        <v>0</v>
      </c>
      <c r="D21" s="20"/>
    </row>
    <row r="22" spans="1:4" ht="28.5" customHeight="1">
      <c r="A22" s="18" t="s">
        <v>25</v>
      </c>
      <c r="B22" s="19">
        <v>3148.1</v>
      </c>
      <c r="C22" s="19">
        <v>3177.6</v>
      </c>
      <c r="D22" s="20">
        <f>C22/B22*100</f>
        <v>100.9370731552365</v>
      </c>
    </row>
  </sheetData>
  <sheetProtection/>
  <mergeCells count="6">
    <mergeCell ref="A1:C1"/>
    <mergeCell ref="A2:C2"/>
    <mergeCell ref="A3:C3"/>
    <mergeCell ref="A6:A7"/>
    <mergeCell ref="B6:C6"/>
    <mergeCell ref="D6:D7"/>
  </mergeCells>
  <printOptions/>
  <pageMargins left="0.7086614173228347" right="0.31496062992125984" top="0.35433070866141736" bottom="0.35433070866141736" header="0.31496062992125984" footer="0.31496062992125984"/>
  <pageSetup fitToHeight="0" fitToWidth="1" horizontalDpi="600" verticalDpi="600" orientation="portrait" paperSize="9" scale="98" r:id="rId1"/>
  <headerFooter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Anait</dc:creator>
  <cp:keywords/>
  <dc:description/>
  <cp:lastModifiedBy>Anait</cp:lastModifiedBy>
  <dcterms:created xsi:type="dcterms:W3CDTF">2022-04-19T03:21:24Z</dcterms:created>
  <dcterms:modified xsi:type="dcterms:W3CDTF">2022-04-19T03:21:40Z</dcterms:modified>
  <cp:category/>
  <cp:version/>
  <cp:contentType/>
  <cp:contentStatus/>
</cp:coreProperties>
</file>